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10920" activeTab="0"/>
  </bookViews>
  <sheets>
    <sheet name="Лист1" sheetId="1" r:id="rId1"/>
  </sheets>
  <definedNames>
    <definedName name="_xlnm.Print_Area" localSheetId="0">'Лист1'!$A$1:$H$33</definedName>
  </definedNames>
  <calcPr fullCalcOnLoad="1"/>
</workbook>
</file>

<file path=xl/sharedStrings.xml><?xml version="1.0" encoding="utf-8"?>
<sst xmlns="http://schemas.openxmlformats.org/spreadsheetml/2006/main" count="33" uniqueCount="28">
  <si>
    <t>№ п/п</t>
  </si>
  <si>
    <t>Наименование</t>
  </si>
  <si>
    <t>Итого</t>
  </si>
  <si>
    <t>Осуществление полномочий по формированию, исполнению и текущему контролю за исполнением бюджетов поселений</t>
  </si>
  <si>
    <t xml:space="preserve"> Иные межбюджетные трансферты, передаваемые из бюджетов поселений в бюджет Сергиево-Посадского муниципального района на 2016 год</t>
  </si>
  <si>
    <t>Администрация муниципального образования городское поселение Пересвет</t>
  </si>
  <si>
    <t>Администрация муниципального образования городское поселение Сергиев Посад</t>
  </si>
  <si>
    <t>Администрация муниципального образования городское поселение Скоропусковский</t>
  </si>
  <si>
    <t>Администрация муниципального образования городское поселение Хотьково</t>
  </si>
  <si>
    <t>Администрация муниципального образования сельское поселение Березняковское</t>
  </si>
  <si>
    <t>Администрация муниципального образования сельское поселениеВасильевское</t>
  </si>
  <si>
    <t>Администрация муниципального образования сельское поселение Лозовское</t>
  </si>
  <si>
    <t>Администрация муниципального образования сельское поселение Реммаш</t>
  </si>
  <si>
    <t>Администрация муниципального образования сельское поселение Селковское</t>
  </si>
  <si>
    <t>Администрация муниципального образования сельское поселение Шеметовское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</si>
  <si>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</si>
  <si>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</si>
  <si>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</si>
  <si>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</si>
  <si>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от  _________    № ________</t>
  </si>
  <si>
    <t>Приложение № 16</t>
  </si>
  <si>
    <t>Осуществление полномочий в сфере закупок</t>
  </si>
  <si>
    <t>Осуществление полномочий по вопросам осуществления дорожной деятельности в отношении дорог общего пользования в границах помеления</t>
  </si>
  <si>
    <t>Осуществление полномочий поосуществлению  внешнего финансового контроля</t>
  </si>
  <si>
    <t>Осуществление полномочий по созданию условий для обеспечения житилей поселения услугами связи,предоставление транспортных услуг населению и организацию транспортного обслуживания населения в границах поселения</t>
  </si>
  <si>
    <t>от  17.12.2015   № 03/01-МЗ</t>
  </si>
  <si>
    <t>тыс.руб.</t>
  </si>
  <si>
    <t>Приложение № 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</si>
</sst>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</numFmts>
  <fonts count="33">
    <font>
      <sz val="10"/>
      <name val="Arial Cyr"/>
      <family val="0"/>
    </font>
    <font>
      <sz val="11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8" borderId="0" applyNumberFormat="0" applyBorder="0" applyAlignment="0" applyProtection="0"/>
    <xf numFmtId="0" fontId="22" fillId="7" borderId="1" applyNumberFormat="0" applyAlignment="0" applyProtection="0"/>
    <xf numFmtId="0" fontId="23" fillId="19" borderId="2" applyNumberFormat="0" applyAlignment="0" applyProtection="0"/>
    <xf numFmtId="0" fontId="24" fillId="1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0" borderId="7" applyNumberFormat="0" applyAlignment="0" applyProtection="0"/>
    <xf numFmtId="0" fontId="8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3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64" fontId="0" fillId="0" borderId="0" xfId="0" applyNumberFormat="1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164" fontId="1" fillId="0" borderId="0" xfId="0" applyNumberFormat="1" applyFont="1" applyFill="1" applyBorder="1" applyAlignment="1">
      <alignment wrapText="1"/>
    </xf>
    <xf numFmtId="43" fontId="2" fillId="0" borderId="0" xfId="60" applyFont="1" applyFill="1" applyBorder="1" applyAlignment="1">
      <alignment/>
    </xf>
    <xf numFmtId="0" fontId="0" fillId="19" borderId="0" xfId="0" applyFill="1" applyAlignment="1">
      <alignment/>
    </xf>
    <xf numFmtId="164" fontId="15" fillId="0" borderId="10" xfId="0" applyNumberFormat="1" applyFont="1" applyFill="1" applyBorder="1" applyAlignment="1">
      <alignment horizontal="center" vertical="center"/>
    </xf>
    <xf numFmtId="164" fontId="16" fillId="19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Normal="75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4.625" style="2" customWidth="1"/>
    <col min="2" max="2" width="31.875" style="2" customWidth="1"/>
    <col min="3" max="3" width="14.00390625" style="2" customWidth="1"/>
    <col min="4" max="4" width="15.625" style="2" customWidth="1"/>
    <col min="5" max="5" width="14.125" style="2" customWidth="1"/>
    <col min="6" max="6" width="13.875" style="2" customWidth="1"/>
    <col min="7" max="7" width="13.625" style="2" customWidth="1"/>
    <col min="8" max="8" width="17.375" style="2" customWidth="1"/>
    <col min="9" max="9" width="10.375" style="2" bestFit="1" customWidth="1"/>
    <col min="10" max="16384" width="9.125" style="2" customWidth="1"/>
  </cols>
  <sheetData>
    <row r="1" spans="6:8" ht="15">
      <c r="F1" s="17" t="s">
        <v>27</v>
      </c>
      <c r="G1" s="17"/>
      <c r="H1" s="18"/>
    </row>
    <row r="2" spans="6:8" ht="15">
      <c r="F2" s="17" t="s">
        <v>15</v>
      </c>
      <c r="G2" s="17"/>
      <c r="H2" s="18"/>
    </row>
    <row r="3" spans="6:8" ht="15">
      <c r="F3" s="17" t="s">
        <v>16</v>
      </c>
      <c r="G3" s="17"/>
      <c r="H3" s="18"/>
    </row>
    <row r="4" spans="6:8" ht="15">
      <c r="F4" s="17" t="s">
        <v>17</v>
      </c>
      <c r="G4" s="17"/>
      <c r="H4" s="18"/>
    </row>
    <row r="5" spans="6:8" ht="15">
      <c r="F5" s="17" t="s">
        <v>18</v>
      </c>
      <c r="G5" s="17"/>
      <c r="H5" s="18"/>
    </row>
    <row r="6" spans="6:8" ht="15">
      <c r="F6" s="19" t="s">
        <v>19</v>
      </c>
      <c r="G6" s="17"/>
      <c r="H6" s="18"/>
    </row>
    <row r="7" spans="6:8" ht="14.25">
      <c r="F7" s="18"/>
      <c r="G7" s="18"/>
      <c r="H7" s="18"/>
    </row>
    <row r="8" spans="6:8" ht="15" customHeight="1">
      <c r="F8" s="22"/>
      <c r="G8" s="22"/>
      <c r="H8" s="18"/>
    </row>
    <row r="9" spans="6:8" ht="15" customHeight="1">
      <c r="F9" s="17" t="s">
        <v>20</v>
      </c>
      <c r="G9" s="17"/>
      <c r="H9" s="18"/>
    </row>
    <row r="10" spans="6:8" ht="15" customHeight="1">
      <c r="F10" s="17" t="s">
        <v>15</v>
      </c>
      <c r="G10" s="17"/>
      <c r="H10" s="18"/>
    </row>
    <row r="11" spans="6:8" ht="15" customHeight="1">
      <c r="F11" s="17" t="s">
        <v>16</v>
      </c>
      <c r="G11" s="17"/>
      <c r="H11" s="18"/>
    </row>
    <row r="12" spans="6:8" ht="15" customHeight="1">
      <c r="F12" s="17" t="s">
        <v>17</v>
      </c>
      <c r="G12" s="17"/>
      <c r="H12" s="18"/>
    </row>
    <row r="13" spans="6:8" ht="15">
      <c r="F13" s="17" t="s">
        <v>18</v>
      </c>
      <c r="G13" s="17"/>
      <c r="H13" s="18"/>
    </row>
    <row r="14" spans="6:8" ht="15">
      <c r="F14" s="19" t="s">
        <v>25</v>
      </c>
      <c r="G14" s="17"/>
      <c r="H14" s="18"/>
    </row>
    <row r="16" spans="1:8" ht="43.5" customHeight="1">
      <c r="A16" s="27" t="s">
        <v>4</v>
      </c>
      <c r="B16" s="27"/>
      <c r="C16" s="27"/>
      <c r="D16" s="27"/>
      <c r="E16" s="27"/>
      <c r="F16" s="27"/>
      <c r="G16" s="27"/>
      <c r="H16" s="27"/>
    </row>
    <row r="18" spans="1:2" ht="13.5" customHeight="1" hidden="1">
      <c r="A18" s="3"/>
      <c r="B18" s="3"/>
    </row>
    <row r="19" ht="14.25" customHeight="1">
      <c r="H19" s="2" t="s">
        <v>26</v>
      </c>
    </row>
    <row r="20" spans="1:8" ht="29.25" customHeight="1">
      <c r="A20" s="23" t="s">
        <v>0</v>
      </c>
      <c r="B20" s="25" t="s">
        <v>1</v>
      </c>
      <c r="C20" s="20" t="s">
        <v>3</v>
      </c>
      <c r="D20" s="20" t="s">
        <v>23</v>
      </c>
      <c r="E20" s="20" t="s">
        <v>21</v>
      </c>
      <c r="F20" s="29" t="s">
        <v>24</v>
      </c>
      <c r="G20" s="20" t="s">
        <v>22</v>
      </c>
      <c r="H20" s="20" t="s">
        <v>2</v>
      </c>
    </row>
    <row r="21" spans="1:8" ht="218.25" customHeight="1">
      <c r="A21" s="24"/>
      <c r="B21" s="26"/>
      <c r="C21" s="21"/>
      <c r="D21" s="21"/>
      <c r="E21" s="28"/>
      <c r="F21" s="30"/>
      <c r="G21" s="28"/>
      <c r="H21" s="21"/>
    </row>
    <row r="22" spans="1:8" ht="17.25" customHeight="1">
      <c r="A22" s="4">
        <v>1</v>
      </c>
      <c r="B22" s="5">
        <v>2</v>
      </c>
      <c r="C22" s="6">
        <v>3</v>
      </c>
      <c r="D22" s="6">
        <v>4</v>
      </c>
      <c r="E22" s="5">
        <v>5</v>
      </c>
      <c r="F22" s="6">
        <v>6</v>
      </c>
      <c r="G22" s="6">
        <v>8</v>
      </c>
      <c r="H22" s="6">
        <v>9</v>
      </c>
    </row>
    <row r="23" spans="1:9" ht="51.75" customHeight="1">
      <c r="A23" s="7">
        <v>1</v>
      </c>
      <c r="B23" s="8" t="s">
        <v>5</v>
      </c>
      <c r="C23" s="15">
        <v>402.02</v>
      </c>
      <c r="D23" s="15">
        <v>957.2</v>
      </c>
      <c r="E23" s="15">
        <v>201</v>
      </c>
      <c r="F23" s="15"/>
      <c r="G23" s="15"/>
      <c r="H23" s="15">
        <f aca="true" t="shared" si="0" ref="H23:H32">SUM(C23:G23)</f>
        <v>1560.22</v>
      </c>
      <c r="I23" s="9"/>
    </row>
    <row r="24" spans="1:9" ht="49.5" customHeight="1">
      <c r="A24" s="7">
        <v>2</v>
      </c>
      <c r="B24" s="8" t="s">
        <v>6</v>
      </c>
      <c r="C24" s="15">
        <v>1608.096</v>
      </c>
      <c r="D24" s="15">
        <v>1224.8</v>
      </c>
      <c r="E24" s="15">
        <v>2412.1</v>
      </c>
      <c r="F24" s="15">
        <v>2262</v>
      </c>
      <c r="G24" s="15">
        <v>57805.5</v>
      </c>
      <c r="H24" s="15">
        <f t="shared" si="0"/>
        <v>65312.496</v>
      </c>
      <c r="I24" s="9"/>
    </row>
    <row r="25" spans="1:9" ht="49.5" customHeight="1">
      <c r="A25" s="7">
        <v>3</v>
      </c>
      <c r="B25" s="8" t="s">
        <v>7</v>
      </c>
      <c r="C25" s="15"/>
      <c r="D25" s="15">
        <v>183.7</v>
      </c>
      <c r="E25" s="15"/>
      <c r="F25" s="15"/>
      <c r="G25" s="15"/>
      <c r="H25" s="15">
        <f t="shared" si="0"/>
        <v>183.7</v>
      </c>
      <c r="I25" s="9"/>
    </row>
    <row r="26" spans="1:9" ht="49.5" customHeight="1">
      <c r="A26" s="7">
        <v>4</v>
      </c>
      <c r="B26" s="10" t="s">
        <v>8</v>
      </c>
      <c r="C26" s="15">
        <v>804.048</v>
      </c>
      <c r="D26" s="15">
        <v>804.1</v>
      </c>
      <c r="E26" s="15">
        <v>804.1</v>
      </c>
      <c r="F26" s="15"/>
      <c r="G26" s="15">
        <v>22296.4</v>
      </c>
      <c r="H26" s="15">
        <f t="shared" si="0"/>
        <v>24708.648</v>
      </c>
      <c r="I26" s="9"/>
    </row>
    <row r="27" spans="1:9" ht="49.5" customHeight="1">
      <c r="A27" s="7">
        <v>5</v>
      </c>
      <c r="B27" s="10" t="s">
        <v>9</v>
      </c>
      <c r="C27" s="15">
        <v>402.024</v>
      </c>
      <c r="D27" s="15">
        <v>241.2</v>
      </c>
      <c r="E27" s="15">
        <v>160.8</v>
      </c>
      <c r="F27" s="15"/>
      <c r="G27" s="15"/>
      <c r="H27" s="15">
        <f t="shared" si="0"/>
        <v>804.0239999999999</v>
      </c>
      <c r="I27" s="9"/>
    </row>
    <row r="28" spans="1:9" ht="51" customHeight="1">
      <c r="A28" s="7">
        <v>6</v>
      </c>
      <c r="B28" s="8" t="s">
        <v>10</v>
      </c>
      <c r="C28" s="15">
        <v>402.02</v>
      </c>
      <c r="D28" s="15">
        <v>244.2</v>
      </c>
      <c r="E28" s="15">
        <v>160.8</v>
      </c>
      <c r="F28" s="15"/>
      <c r="G28" s="15"/>
      <c r="H28" s="15">
        <f t="shared" si="0"/>
        <v>807.02</v>
      </c>
      <c r="I28" s="9"/>
    </row>
    <row r="29" spans="1:9" ht="48" customHeight="1">
      <c r="A29" s="7">
        <v>7</v>
      </c>
      <c r="B29" s="10" t="s">
        <v>11</v>
      </c>
      <c r="C29" s="15">
        <v>402.02</v>
      </c>
      <c r="D29" s="15">
        <v>203.1</v>
      </c>
      <c r="E29" s="15"/>
      <c r="F29" s="15"/>
      <c r="G29" s="15"/>
      <c r="H29" s="15">
        <f t="shared" si="0"/>
        <v>605.12</v>
      </c>
      <c r="I29" s="9"/>
    </row>
    <row r="30" spans="1:14" ht="46.5" customHeight="1">
      <c r="A30" s="7">
        <v>8</v>
      </c>
      <c r="B30" s="10" t="s">
        <v>12</v>
      </c>
      <c r="C30" s="15">
        <v>402.02</v>
      </c>
      <c r="D30" s="15">
        <v>241.2</v>
      </c>
      <c r="E30" s="15"/>
      <c r="F30" s="15"/>
      <c r="G30" s="15"/>
      <c r="H30" s="15">
        <f t="shared" si="0"/>
        <v>643.22</v>
      </c>
      <c r="I30" s="9"/>
      <c r="N30" s="14"/>
    </row>
    <row r="31" spans="1:9" ht="49.5" customHeight="1">
      <c r="A31" s="7">
        <v>9</v>
      </c>
      <c r="B31" s="10" t="s">
        <v>13</v>
      </c>
      <c r="C31" s="15">
        <v>402.02</v>
      </c>
      <c r="D31" s="15">
        <v>208.9</v>
      </c>
      <c r="E31" s="15"/>
      <c r="F31" s="15"/>
      <c r="G31" s="15"/>
      <c r="H31" s="15">
        <f t="shared" si="0"/>
        <v>610.92</v>
      </c>
      <c r="I31" s="9"/>
    </row>
    <row r="32" spans="1:9" ht="49.5" customHeight="1">
      <c r="A32" s="7">
        <v>10</v>
      </c>
      <c r="B32" s="10" t="s">
        <v>14</v>
      </c>
      <c r="C32" s="15">
        <v>402.02</v>
      </c>
      <c r="D32" s="15">
        <v>406.1</v>
      </c>
      <c r="E32" s="15">
        <v>71.2</v>
      </c>
      <c r="F32" s="15"/>
      <c r="G32" s="15"/>
      <c r="H32" s="15">
        <f t="shared" si="0"/>
        <v>879.32</v>
      </c>
      <c r="I32" s="9"/>
    </row>
    <row r="33" spans="1:8" ht="24.75" customHeight="1">
      <c r="A33" s="11"/>
      <c r="B33" s="1" t="s">
        <v>2</v>
      </c>
      <c r="C33" s="16">
        <f>SUM(C23:C32)</f>
        <v>5226.2880000000005</v>
      </c>
      <c r="D33" s="16">
        <f>SUM(D23:D32)</f>
        <v>4714.499999999999</v>
      </c>
      <c r="E33" s="16">
        <f>SUM(E23:E32)</f>
        <v>3810</v>
      </c>
      <c r="F33" s="16">
        <f>F24</f>
        <v>2262</v>
      </c>
      <c r="G33" s="16">
        <f>SUM(G24:G32)</f>
        <v>80101.9</v>
      </c>
      <c r="H33" s="16">
        <f>SUM(H23:H32)</f>
        <v>96114.68800000001</v>
      </c>
    </row>
    <row r="34" ht="12.75">
      <c r="D34" s="9"/>
    </row>
    <row r="36" s="12" customFormat="1" ht="15.75">
      <c r="B36" s="13"/>
    </row>
  </sheetData>
  <sheetProtection/>
  <mergeCells count="10">
    <mergeCell ref="D20:D21"/>
    <mergeCell ref="F8:G8"/>
    <mergeCell ref="A20:A21"/>
    <mergeCell ref="B20:B21"/>
    <mergeCell ref="C20:C21"/>
    <mergeCell ref="A16:H16"/>
    <mergeCell ref="H20:H21"/>
    <mergeCell ref="E20:E21"/>
    <mergeCell ref="G20:G21"/>
    <mergeCell ref="F20:F21"/>
  </mergeCells>
  <printOptions/>
  <pageMargins left="0.3937007874015748" right="0.15748031496062992" top="0.2362204724409449" bottom="0.2755905511811024" header="0.2755905511811024" footer="0.275590551181102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bud_m5</dc:creator>
  <cp:keywords/>
  <dc:description/>
  <cp:lastModifiedBy>МФМО пользователь</cp:lastModifiedBy>
  <cp:lastPrinted>2016-01-12T12:58:45Z</cp:lastPrinted>
  <dcterms:created xsi:type="dcterms:W3CDTF">2008-11-11T06:34:06Z</dcterms:created>
  <dcterms:modified xsi:type="dcterms:W3CDTF">2016-02-20T07:14:34Z</dcterms:modified>
  <cp:category/>
  <cp:version/>
  <cp:contentType/>
  <cp:contentStatus/>
</cp:coreProperties>
</file>