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дефицит 2016" sheetId="1" r:id="rId1"/>
  </sheets>
  <definedNames>
    <definedName name="_xlnm.Print_Titles" localSheetId="0">'дефицит 2016'!$15:$15</definedName>
    <definedName name="_xlnm.Print_Area" localSheetId="0">'дефицит 2016'!$A$1:$J$39</definedName>
  </definedNames>
  <calcPr fullCalcOnLoad="1"/>
</workbook>
</file>

<file path=xl/sharedStrings.xml><?xml version="1.0" encoding="utf-8"?>
<sst xmlns="http://schemas.openxmlformats.org/spreadsheetml/2006/main" count="63" uniqueCount="59">
  <si>
    <t>Наименование</t>
  </si>
  <si>
    <t>КОД</t>
  </si>
  <si>
    <t>Увеличение остатков средств бюджетов</t>
  </si>
  <si>
    <t>Уменьшение остатков средств бюджетов</t>
  </si>
  <si>
    <t>Уменьшение прочих остатков  денежных средств бюджетов</t>
  </si>
  <si>
    <t xml:space="preserve">Кредиты кредитных организаций в валюте Российской Федерации </t>
  </si>
  <si>
    <t xml:space="preserve">000 0102 00 00 00 0000 700 </t>
  </si>
  <si>
    <t>000 0102 00 00 00 0000 000</t>
  </si>
  <si>
    <t xml:space="preserve">Получение кредитов от кредитных организаций в валюте Российской Федерации </t>
  </si>
  <si>
    <t xml:space="preserve">Получение кредитов от кредитных организаций бюджетами муниципальных районов  в валюте Российской Федерации </t>
  </si>
  <si>
    <t>Погашение кредитов, предоставленных кредитными организациями в валюте Российской Федерации</t>
  </si>
  <si>
    <t xml:space="preserve">000 0102 00 00 00 0000 800 </t>
  </si>
  <si>
    <t>Бюджетные кредиты от других бюджетов бюджетной системы  Российской Федерации</t>
  </si>
  <si>
    <t xml:space="preserve">000 0103 00 00 00 0000 000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</si>
  <si>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</si>
  <si>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</si>
  <si>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</si>
  <si>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000 0103 00 00 00 0000 800</t>
  </si>
  <si>
    <t>Погашение бюджетами муниципальных райнов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</si>
  <si>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</si>
  <si>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прочих остатков  денежных средств бюджетов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</si>
  <si>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</si>
  <si>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</si>
  <si>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 xml:space="preserve">000 1000 00 00 00 0000 000  </t>
  </si>
  <si>
    <t>Дефицит бюджета  Сергиево-Посадского муниципального района</t>
  </si>
  <si>
    <t>Источники внутреннего финансирования дефицитов бюджетов</t>
  </si>
  <si>
    <t xml:space="preserve">000 0103 00 00 00 0000 700   </t>
  </si>
  <si>
    <t>000 0105 00 00 00 0000 000</t>
  </si>
  <si>
    <t>000 0105 00 00 00 0000 500</t>
  </si>
  <si>
    <t>000 0105 02 01 00 0000 510</t>
  </si>
  <si>
    <t>000 0105 00 00 00 0000 600</t>
  </si>
  <si>
    <t>000 0105 02 01 00 0000 610</t>
  </si>
  <si>
    <t xml:space="preserve">932 0102 00 00 05 0000 710 </t>
  </si>
  <si>
    <t xml:space="preserve">932 0102 00 00 05 0000 810 </t>
  </si>
  <si>
    <t>932 0105 02 01 05 0000 510</t>
  </si>
  <si>
    <t>932 0105 02 01 05 0000 610</t>
  </si>
  <si>
    <t>к решению Совета депутатов</t>
  </si>
  <si>
    <t>Сергиево-Посадского</t>
  </si>
  <si>
    <t>муниципального района</t>
  </si>
  <si>
    <t>Московской области</t>
  </si>
  <si>
    <t xml:space="preserve">932 0103 00 00 05 0000 710   </t>
  </si>
  <si>
    <t>932 0103 00 00 05 0000 810</t>
  </si>
  <si>
    <t>Погашение бюджетами муниципальных районов кредитов от кредитных организаций в валюте Российской Федерации</t>
  </si>
  <si>
    <t>Бюджетные кредиты, предоставленные внутри страны в валюте Российской Федерации</t>
  </si>
  <si>
    <t>000 0106 05 00 00 0000 000</t>
  </si>
  <si>
    <t>Возврат бюджетных кредитов, предоставленных внутри страны в валюте Российской Федерации</t>
  </si>
  <si>
    <t>000 0106 05 00 00 0000 600</t>
  </si>
  <si>
    <t>Возврат бюджетных кредитов, предоставленных другим бюджетам бюджетной системы Российской Федерации из бюжетов муниципальных районов в валюте Российской Федерации</t>
  </si>
  <si>
    <t>Предоставление бюджетных кредитов, предоставленных внутри страны в валюте Российской Федерации</t>
  </si>
  <si>
    <t>000 0106 05 00 00 0000 500</t>
  </si>
  <si>
    <t>Предоставление бюджетных кредитов другим бюджетам бюджетной системы Российской Федерации из бюжетов муниципальных районов в валюте Российской Федерации</t>
  </si>
  <si>
    <t>932 0106 05 02 05 0000 640</t>
  </si>
  <si>
    <t>932 0106 05 02 05 0000 540</t>
  </si>
  <si>
    <t>от _____________  № _______</t>
  </si>
  <si>
    <t>Источники внутреннего финансирования дефицита бюджета на 2017-2018 годы</t>
  </si>
  <si>
    <t>2017</t>
  </si>
  <si>
    <t>Приложение № 11</t>
  </si>
  <si>
    <t>от 17.12.2015 № 03/01-МЗ</t>
  </si>
  <si>
    <t>Приложение № 10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</si>
</sst>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165" fontId="1" fillId="0" borderId="11" xfId="0" applyNumberFormat="1" applyFont="1" applyBorder="1" applyAlignment="1">
      <alignment horizontal="center" wrapText="1"/>
    </xf>
    <xf numFmtId="165" fontId="4" fillId="0" borderId="12" xfId="0" applyNumberFormat="1" applyFont="1" applyFill="1" applyBorder="1" applyAlignment="1">
      <alignment horizontal="center" wrapText="1"/>
    </xf>
    <xf numFmtId="165" fontId="1" fillId="0" borderId="12" xfId="0" applyNumberFormat="1" applyFont="1" applyFill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164" fontId="1" fillId="0" borderId="12" xfId="0" applyNumberFormat="1" applyFont="1" applyFill="1" applyBorder="1" applyAlignment="1">
      <alignment horizontal="center" wrapText="1"/>
    </xf>
    <xf numFmtId="165" fontId="1" fillId="0" borderId="14" xfId="0" applyNumberFormat="1" applyFont="1" applyFill="1" applyBorder="1" applyAlignment="1">
      <alignment horizontal="center" wrapText="1"/>
    </xf>
    <xf numFmtId="165" fontId="4" fillId="0" borderId="11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165" fontId="1" fillId="0" borderId="11" xfId="0" applyNumberFormat="1" applyFont="1" applyFill="1" applyBorder="1" applyAlignment="1">
      <alignment horizontal="center" wrapText="1"/>
    </xf>
    <xf numFmtId="165" fontId="4" fillId="0" borderId="0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49" fontId="1" fillId="0" borderId="12" xfId="0" applyNumberFormat="1" applyFont="1" applyBorder="1" applyAlignment="1">
      <alignment horizontal="justify" wrapText="1"/>
    </xf>
    <xf numFmtId="0" fontId="1" fillId="0" borderId="15" xfId="0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49" fontId="3" fillId="0" borderId="12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justify" wrapText="1"/>
    </xf>
    <xf numFmtId="49" fontId="2" fillId="0" borderId="15" xfId="0" applyNumberFormat="1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justify" wrapText="1"/>
    </xf>
    <xf numFmtId="49" fontId="3" fillId="0" borderId="15" xfId="0" applyNumberFormat="1" applyFont="1" applyBorder="1" applyAlignment="1">
      <alignment horizontal="center" wrapText="1"/>
    </xf>
    <xf numFmtId="0" fontId="5" fillId="0" borderId="15" xfId="0" applyFont="1" applyBorder="1" applyAlignment="1">
      <alignment horizontal="justify" wrapText="1"/>
    </xf>
    <xf numFmtId="0" fontId="5" fillId="0" borderId="10" xfId="0" applyFont="1" applyBorder="1" applyAlignment="1">
      <alignment horizontal="justify" wrapText="1"/>
    </xf>
    <xf numFmtId="0" fontId="2" fillId="0" borderId="15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49" fontId="3" fillId="0" borderId="12" xfId="0" applyNumberFormat="1" applyFont="1" applyBorder="1" applyAlignment="1">
      <alignment wrapText="1"/>
    </xf>
    <xf numFmtId="0" fontId="3" fillId="0" borderId="15" xfId="0" applyFont="1" applyBorder="1" applyAlignment="1">
      <alignment wrapText="1"/>
    </xf>
    <xf numFmtId="49" fontId="1" fillId="0" borderId="15" xfId="0" applyNumberFormat="1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justify" wrapText="1"/>
    </xf>
    <xf numFmtId="49" fontId="2" fillId="0" borderId="14" xfId="0" applyNumberFormat="1" applyFont="1" applyBorder="1" applyAlignment="1">
      <alignment horizontal="justify" wrapText="1"/>
    </xf>
    <xf numFmtId="0" fontId="1" fillId="0" borderId="16" xfId="0" applyFont="1" applyBorder="1" applyAlignment="1">
      <alignment horizontal="justify"/>
    </xf>
    <xf numFmtId="0" fontId="1" fillId="0" borderId="17" xfId="0" applyFont="1" applyBorder="1" applyAlignment="1">
      <alignment horizontal="justify"/>
    </xf>
    <xf numFmtId="0" fontId="1" fillId="0" borderId="15" xfId="0" applyFont="1" applyBorder="1" applyAlignment="1">
      <alignment horizontal="justify"/>
    </xf>
    <xf numFmtId="49" fontId="3" fillId="0" borderId="14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0" fontId="0" fillId="0" borderId="15" xfId="0" applyBorder="1" applyAlignment="1">
      <alignment horizontal="justify" wrapText="1"/>
    </xf>
    <xf numFmtId="0" fontId="0" fillId="0" borderId="10" xfId="0" applyBorder="1" applyAlignment="1">
      <alignment horizontal="justify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BreakPreview" zoomScaleSheetLayoutView="100" zoomScalePageLayoutView="0" workbookViewId="0" topLeftCell="A1">
      <selection activeCell="J32" sqref="J32"/>
    </sheetView>
  </sheetViews>
  <sheetFormatPr defaultColWidth="9.00390625" defaultRowHeight="12.75"/>
  <cols>
    <col min="1" max="4" width="9.125" style="1" customWidth="1"/>
    <col min="5" max="5" width="14.625" style="1" customWidth="1"/>
    <col min="6" max="6" width="9.125" style="1" customWidth="1"/>
    <col min="7" max="7" width="25.375" style="1" customWidth="1"/>
    <col min="8" max="8" width="9.125" style="1" hidden="1" customWidth="1"/>
    <col min="9" max="9" width="20.00390625" style="1" customWidth="1"/>
    <col min="10" max="10" width="15.75390625" style="1" customWidth="1"/>
    <col min="11" max="16384" width="9.125" style="1" customWidth="1"/>
  </cols>
  <sheetData>
    <row r="1" spans="8:10" ht="15.75">
      <c r="H1" s="4"/>
      <c r="I1" s="17" t="s">
        <v>58</v>
      </c>
      <c r="J1" s="17"/>
    </row>
    <row r="2" spans="8:10" ht="15.75">
      <c r="H2" s="5"/>
      <c r="I2" s="17" t="s">
        <v>36</v>
      </c>
      <c r="J2" s="17"/>
    </row>
    <row r="3" spans="9:10" ht="15.75">
      <c r="I3" s="17" t="s">
        <v>37</v>
      </c>
      <c r="J3" s="17"/>
    </row>
    <row r="4" spans="9:10" ht="15.75">
      <c r="I4" s="17" t="s">
        <v>38</v>
      </c>
      <c r="J4" s="17"/>
    </row>
    <row r="5" spans="9:10" ht="15.75">
      <c r="I5" s="17" t="s">
        <v>39</v>
      </c>
      <c r="J5" s="17"/>
    </row>
    <row r="6" spans="7:10" ht="15.75">
      <c r="G6" s="6"/>
      <c r="H6" s="7"/>
      <c r="I6" s="8" t="s">
        <v>53</v>
      </c>
      <c r="J6" s="17"/>
    </row>
    <row r="7" spans="7:10" ht="21.75" customHeight="1">
      <c r="G7" s="6"/>
      <c r="H7" s="7"/>
      <c r="I7" s="17" t="s">
        <v>56</v>
      </c>
      <c r="J7" s="17"/>
    </row>
    <row r="8" spans="7:10" ht="15.75">
      <c r="G8" s="6"/>
      <c r="H8" s="7"/>
      <c r="I8" s="17" t="s">
        <v>36</v>
      </c>
      <c r="J8" s="17"/>
    </row>
    <row r="9" spans="7:10" ht="15.75">
      <c r="G9" s="6"/>
      <c r="H9" s="7"/>
      <c r="I9" s="17" t="s">
        <v>37</v>
      </c>
      <c r="J9" s="17"/>
    </row>
    <row r="10" spans="7:10" ht="15.75">
      <c r="G10" s="6"/>
      <c r="H10" s="7"/>
      <c r="I10" s="17" t="s">
        <v>38</v>
      </c>
      <c r="J10" s="17"/>
    </row>
    <row r="11" spans="7:10" ht="15.75">
      <c r="G11" s="6"/>
      <c r="H11" s="7"/>
      <c r="I11" s="17" t="s">
        <v>39</v>
      </c>
      <c r="J11" s="17"/>
    </row>
    <row r="12" spans="7:10" ht="15.75">
      <c r="G12" s="8"/>
      <c r="H12" s="8"/>
      <c r="I12" s="8" t="s">
        <v>57</v>
      </c>
      <c r="J12" s="17"/>
    </row>
    <row r="13" spans="1:10" ht="21" customHeight="1">
      <c r="A13" s="20" t="s">
        <v>54</v>
      </c>
      <c r="B13" s="20"/>
      <c r="C13" s="20"/>
      <c r="D13" s="20"/>
      <c r="E13" s="20"/>
      <c r="F13" s="20"/>
      <c r="G13" s="20"/>
      <c r="H13" s="20"/>
      <c r="I13" s="20"/>
      <c r="J13" s="20"/>
    </row>
    <row r="15" spans="1:10" ht="15.75">
      <c r="A15" s="47" t="s">
        <v>0</v>
      </c>
      <c r="B15" s="48"/>
      <c r="C15" s="48"/>
      <c r="D15" s="48"/>
      <c r="E15" s="49"/>
      <c r="F15" s="47" t="s">
        <v>1</v>
      </c>
      <c r="G15" s="48"/>
      <c r="H15" s="49"/>
      <c r="I15" s="13" t="s">
        <v>55</v>
      </c>
      <c r="J15" s="9">
        <v>2018</v>
      </c>
    </row>
    <row r="16" spans="1:10" ht="33" customHeight="1">
      <c r="A16" s="26" t="s">
        <v>24</v>
      </c>
      <c r="B16" s="41"/>
      <c r="C16" s="41"/>
      <c r="D16" s="41"/>
      <c r="E16" s="41"/>
      <c r="F16" s="34"/>
      <c r="G16" s="35"/>
      <c r="H16" s="2"/>
      <c r="I16" s="12">
        <v>0</v>
      </c>
      <c r="J16" s="10">
        <v>0</v>
      </c>
    </row>
    <row r="17" spans="1:10" ht="30.75" customHeight="1">
      <c r="A17" s="26" t="s">
        <v>25</v>
      </c>
      <c r="B17" s="27"/>
      <c r="C17" s="27"/>
      <c r="D17" s="27"/>
      <c r="E17" s="28"/>
      <c r="F17" s="24" t="s">
        <v>23</v>
      </c>
      <c r="G17" s="25"/>
      <c r="H17" s="3"/>
      <c r="I17" s="12">
        <v>0</v>
      </c>
      <c r="J17" s="10">
        <v>0</v>
      </c>
    </row>
    <row r="18" spans="1:10" ht="32.25" customHeight="1">
      <c r="A18" s="38" t="s">
        <v>5</v>
      </c>
      <c r="B18" s="39"/>
      <c r="C18" s="39"/>
      <c r="D18" s="39"/>
      <c r="E18" s="40"/>
      <c r="F18" s="42" t="s">
        <v>7</v>
      </c>
      <c r="G18" s="43"/>
      <c r="H18" s="44"/>
      <c r="I18" s="15">
        <v>0</v>
      </c>
      <c r="J18" s="10">
        <v>0</v>
      </c>
    </row>
    <row r="19" spans="1:10" ht="39" customHeight="1">
      <c r="A19" s="21" t="s">
        <v>8</v>
      </c>
      <c r="B19" s="22"/>
      <c r="C19" s="22"/>
      <c r="D19" s="22"/>
      <c r="E19" s="23"/>
      <c r="F19" s="24" t="s">
        <v>6</v>
      </c>
      <c r="G19" s="25"/>
      <c r="H19" s="3"/>
      <c r="I19" s="12">
        <v>281223.6</v>
      </c>
      <c r="J19" s="18">
        <v>238297.3</v>
      </c>
    </row>
    <row r="20" spans="1:10" ht="48.75" customHeight="1">
      <c r="A20" s="21" t="s">
        <v>9</v>
      </c>
      <c r="B20" s="36"/>
      <c r="C20" s="36"/>
      <c r="D20" s="36"/>
      <c r="E20" s="37"/>
      <c r="F20" s="24" t="s">
        <v>32</v>
      </c>
      <c r="G20" s="25"/>
      <c r="H20" s="3"/>
      <c r="I20" s="12">
        <v>281223.6</v>
      </c>
      <c r="J20" s="18">
        <v>238297.3</v>
      </c>
    </row>
    <row r="21" spans="1:10" ht="45.75" customHeight="1">
      <c r="A21" s="21" t="s">
        <v>10</v>
      </c>
      <c r="B21" s="36"/>
      <c r="C21" s="36"/>
      <c r="D21" s="36"/>
      <c r="E21" s="37"/>
      <c r="F21" s="24" t="s">
        <v>11</v>
      </c>
      <c r="G21" s="25"/>
      <c r="H21" s="3"/>
      <c r="I21" s="12">
        <v>-281223.6</v>
      </c>
      <c r="J21" s="18">
        <v>-281223.6</v>
      </c>
    </row>
    <row r="22" spans="1:10" ht="50.25" customHeight="1">
      <c r="A22" s="21" t="s">
        <v>42</v>
      </c>
      <c r="B22" s="36"/>
      <c r="C22" s="36"/>
      <c r="D22" s="36"/>
      <c r="E22" s="37"/>
      <c r="F22" s="24" t="s">
        <v>33</v>
      </c>
      <c r="G22" s="25"/>
      <c r="H22" s="3"/>
      <c r="I22" s="12">
        <v>-281223.6</v>
      </c>
      <c r="J22" s="18">
        <v>-281223.6</v>
      </c>
    </row>
    <row r="23" spans="1:10" ht="35.25" customHeight="1">
      <c r="A23" s="26" t="s">
        <v>12</v>
      </c>
      <c r="B23" s="27"/>
      <c r="C23" s="27"/>
      <c r="D23" s="27"/>
      <c r="E23" s="28"/>
      <c r="F23" s="24" t="s">
        <v>13</v>
      </c>
      <c r="G23" s="25"/>
      <c r="H23" s="3"/>
      <c r="I23" s="14">
        <f>I24+I26</f>
        <v>0</v>
      </c>
      <c r="J23" s="10">
        <v>0</v>
      </c>
    </row>
    <row r="24" spans="1:10" ht="51.75" customHeight="1">
      <c r="A24" s="21" t="s">
        <v>14</v>
      </c>
      <c r="B24" s="22"/>
      <c r="C24" s="22"/>
      <c r="D24" s="22"/>
      <c r="E24" s="23"/>
      <c r="F24" s="24" t="s">
        <v>26</v>
      </c>
      <c r="G24" s="25"/>
      <c r="H24" s="3"/>
      <c r="I24" s="12">
        <v>0</v>
      </c>
      <c r="J24" s="10">
        <v>0</v>
      </c>
    </row>
    <row r="25" spans="1:10" ht="66" customHeight="1">
      <c r="A25" s="21" t="s">
        <v>15</v>
      </c>
      <c r="B25" s="22"/>
      <c r="C25" s="22"/>
      <c r="D25" s="22"/>
      <c r="E25" s="23"/>
      <c r="F25" s="24" t="s">
        <v>40</v>
      </c>
      <c r="G25" s="25"/>
      <c r="H25" s="3"/>
      <c r="I25" s="12">
        <v>0</v>
      </c>
      <c r="J25" s="10">
        <v>0</v>
      </c>
    </row>
    <row r="26" spans="1:10" ht="50.25" customHeight="1">
      <c r="A26" s="21" t="s">
        <v>16</v>
      </c>
      <c r="B26" s="22"/>
      <c r="C26" s="22"/>
      <c r="D26" s="22"/>
      <c r="E26" s="23"/>
      <c r="F26" s="24" t="s">
        <v>17</v>
      </c>
      <c r="G26" s="25"/>
      <c r="H26" s="3"/>
      <c r="I26" s="12">
        <v>0</v>
      </c>
      <c r="J26" s="10">
        <v>0</v>
      </c>
    </row>
    <row r="27" spans="1:10" ht="64.5" customHeight="1">
      <c r="A27" s="21" t="s">
        <v>18</v>
      </c>
      <c r="B27" s="22"/>
      <c r="C27" s="22"/>
      <c r="D27" s="22"/>
      <c r="E27" s="23"/>
      <c r="F27" s="24" t="s">
        <v>41</v>
      </c>
      <c r="G27" s="25"/>
      <c r="H27" s="3"/>
      <c r="I27" s="12">
        <v>0</v>
      </c>
      <c r="J27" s="10">
        <v>0</v>
      </c>
    </row>
    <row r="28" spans="1:10" ht="34.5" customHeight="1">
      <c r="A28" s="26" t="s">
        <v>19</v>
      </c>
      <c r="B28" s="32"/>
      <c r="C28" s="32"/>
      <c r="D28" s="32"/>
      <c r="E28" s="33"/>
      <c r="F28" s="24" t="s">
        <v>27</v>
      </c>
      <c r="G28" s="25"/>
      <c r="H28" s="3"/>
      <c r="I28" s="12">
        <v>0</v>
      </c>
      <c r="J28" s="10">
        <v>0</v>
      </c>
    </row>
    <row r="29" spans="1:10" ht="20.25" customHeight="1">
      <c r="A29" s="26" t="s">
        <v>2</v>
      </c>
      <c r="B29" s="22"/>
      <c r="C29" s="22"/>
      <c r="D29" s="22"/>
      <c r="E29" s="23"/>
      <c r="F29" s="24" t="s">
        <v>28</v>
      </c>
      <c r="G29" s="25"/>
      <c r="H29" s="3"/>
      <c r="I29" s="11">
        <f>I30</f>
        <v>-5434863.1</v>
      </c>
      <c r="J29" s="10">
        <f>J30</f>
        <v>-5543705</v>
      </c>
    </row>
    <row r="30" spans="1:10" ht="30" customHeight="1">
      <c r="A30" s="21" t="s">
        <v>20</v>
      </c>
      <c r="B30" s="22"/>
      <c r="C30" s="22"/>
      <c r="D30" s="22"/>
      <c r="E30" s="23"/>
      <c r="F30" s="24" t="s">
        <v>29</v>
      </c>
      <c r="G30" s="25"/>
      <c r="H30" s="3"/>
      <c r="I30" s="11">
        <f>I31</f>
        <v>-5434863.1</v>
      </c>
      <c r="J30" s="10">
        <f>J31</f>
        <v>-5543705</v>
      </c>
    </row>
    <row r="31" spans="1:11" ht="32.25" customHeight="1">
      <c r="A31" s="21" t="s">
        <v>21</v>
      </c>
      <c r="B31" s="22"/>
      <c r="C31" s="22"/>
      <c r="D31" s="22"/>
      <c r="E31" s="23"/>
      <c r="F31" s="24" t="s">
        <v>34</v>
      </c>
      <c r="G31" s="25"/>
      <c r="H31" s="3"/>
      <c r="I31" s="11">
        <v>-5434863.1</v>
      </c>
      <c r="J31" s="16">
        <v>-5543705</v>
      </c>
      <c r="K31" s="19"/>
    </row>
    <row r="32" spans="1:10" ht="19.5" customHeight="1">
      <c r="A32" s="26" t="s">
        <v>3</v>
      </c>
      <c r="B32" s="32"/>
      <c r="C32" s="32"/>
      <c r="D32" s="32"/>
      <c r="E32" s="33"/>
      <c r="F32" s="24" t="s">
        <v>30</v>
      </c>
      <c r="G32" s="25"/>
      <c r="H32" s="3"/>
      <c r="I32" s="11">
        <f>I33</f>
        <v>5434863.1</v>
      </c>
      <c r="J32" s="10">
        <f>J33</f>
        <v>5543705</v>
      </c>
    </row>
    <row r="33" spans="1:10" ht="32.25" customHeight="1">
      <c r="A33" s="21" t="s">
        <v>4</v>
      </c>
      <c r="B33" s="22"/>
      <c r="C33" s="22"/>
      <c r="D33" s="22"/>
      <c r="E33" s="23"/>
      <c r="F33" s="24" t="s">
        <v>31</v>
      </c>
      <c r="G33" s="25"/>
      <c r="H33" s="3"/>
      <c r="I33" s="11">
        <f>I34</f>
        <v>5434863.1</v>
      </c>
      <c r="J33" s="10">
        <f>J34</f>
        <v>5543705</v>
      </c>
    </row>
    <row r="34" spans="1:10" ht="30.75" customHeight="1">
      <c r="A34" s="21" t="s">
        <v>22</v>
      </c>
      <c r="B34" s="22"/>
      <c r="C34" s="22"/>
      <c r="D34" s="22"/>
      <c r="E34" s="23"/>
      <c r="F34" s="24" t="s">
        <v>35</v>
      </c>
      <c r="G34" s="25"/>
      <c r="H34" s="3"/>
      <c r="I34" s="11">
        <v>5434863.1</v>
      </c>
      <c r="J34" s="11">
        <v>5543705</v>
      </c>
    </row>
    <row r="35" spans="1:10" ht="30.75" customHeight="1">
      <c r="A35" s="26" t="s">
        <v>43</v>
      </c>
      <c r="B35" s="30"/>
      <c r="C35" s="30"/>
      <c r="D35" s="30"/>
      <c r="E35" s="31"/>
      <c r="F35" s="24" t="s">
        <v>44</v>
      </c>
      <c r="G35" s="29"/>
      <c r="H35" s="3"/>
      <c r="I35" s="11">
        <v>0</v>
      </c>
      <c r="J35" s="10">
        <v>42926.3</v>
      </c>
    </row>
    <row r="36" spans="1:10" ht="30.75" customHeight="1">
      <c r="A36" s="21" t="s">
        <v>45</v>
      </c>
      <c r="B36" s="45"/>
      <c r="C36" s="45"/>
      <c r="D36" s="45"/>
      <c r="E36" s="46"/>
      <c r="F36" s="24" t="s">
        <v>46</v>
      </c>
      <c r="G36" s="29"/>
      <c r="H36" s="3"/>
      <c r="I36" s="11">
        <f>I37</f>
        <v>0</v>
      </c>
      <c r="J36" s="10">
        <v>42926.3</v>
      </c>
    </row>
    <row r="37" spans="1:10" ht="71.25" customHeight="1">
      <c r="A37" s="21" t="s">
        <v>47</v>
      </c>
      <c r="B37" s="45"/>
      <c r="C37" s="45"/>
      <c r="D37" s="45"/>
      <c r="E37" s="46"/>
      <c r="F37" s="24" t="s">
        <v>51</v>
      </c>
      <c r="G37" s="29"/>
      <c r="H37" s="3"/>
      <c r="I37" s="11">
        <v>0</v>
      </c>
      <c r="J37" s="10">
        <v>42926.3</v>
      </c>
    </row>
    <row r="38" spans="1:10" ht="30.75" customHeight="1">
      <c r="A38" s="21" t="s">
        <v>48</v>
      </c>
      <c r="B38" s="45"/>
      <c r="C38" s="45"/>
      <c r="D38" s="45"/>
      <c r="E38" s="46"/>
      <c r="F38" s="24" t="s">
        <v>49</v>
      </c>
      <c r="G38" s="29"/>
      <c r="H38" s="3"/>
      <c r="I38" s="11">
        <v>0</v>
      </c>
      <c r="J38" s="10">
        <v>0</v>
      </c>
    </row>
    <row r="39" spans="1:10" ht="69" customHeight="1">
      <c r="A39" s="21" t="s">
        <v>50</v>
      </c>
      <c r="B39" s="45"/>
      <c r="C39" s="45"/>
      <c r="D39" s="45"/>
      <c r="E39" s="46"/>
      <c r="F39" s="24" t="s">
        <v>52</v>
      </c>
      <c r="G39" s="29"/>
      <c r="H39" s="3"/>
      <c r="I39" s="11">
        <v>0</v>
      </c>
      <c r="J39" s="10">
        <v>0</v>
      </c>
    </row>
  </sheetData>
  <sheetProtection/>
  <mergeCells count="51">
    <mergeCell ref="A36:E36"/>
    <mergeCell ref="A39:E39"/>
    <mergeCell ref="A22:E22"/>
    <mergeCell ref="F22:G22"/>
    <mergeCell ref="A15:E15"/>
    <mergeCell ref="F15:H15"/>
    <mergeCell ref="A38:E38"/>
    <mergeCell ref="A37:E37"/>
    <mergeCell ref="F35:G35"/>
    <mergeCell ref="F36:G36"/>
    <mergeCell ref="F31:G31"/>
    <mergeCell ref="F25:G25"/>
    <mergeCell ref="F21:G21"/>
    <mergeCell ref="F28:G28"/>
    <mergeCell ref="F29:G29"/>
    <mergeCell ref="F26:G26"/>
    <mergeCell ref="F34:G34"/>
    <mergeCell ref="A28:E28"/>
    <mergeCell ref="F16:G16"/>
    <mergeCell ref="A20:E20"/>
    <mergeCell ref="F20:G20"/>
    <mergeCell ref="A18:E18"/>
    <mergeCell ref="A17:E17"/>
    <mergeCell ref="A16:E16"/>
    <mergeCell ref="A21:E21"/>
    <mergeCell ref="F17:G17"/>
    <mergeCell ref="F18:H18"/>
    <mergeCell ref="A35:E35"/>
    <mergeCell ref="A32:E32"/>
    <mergeCell ref="A30:E30"/>
    <mergeCell ref="F30:G30"/>
    <mergeCell ref="F32:G32"/>
    <mergeCell ref="A29:E29"/>
    <mergeCell ref="A31:E31"/>
    <mergeCell ref="F38:G38"/>
    <mergeCell ref="F39:G39"/>
    <mergeCell ref="A25:E25"/>
    <mergeCell ref="A27:E27"/>
    <mergeCell ref="F27:G27"/>
    <mergeCell ref="A26:E26"/>
    <mergeCell ref="A33:E33"/>
    <mergeCell ref="F33:G33"/>
    <mergeCell ref="F37:G37"/>
    <mergeCell ref="A34:E34"/>
    <mergeCell ref="A13:J13"/>
    <mergeCell ref="A19:E19"/>
    <mergeCell ref="F19:G19"/>
    <mergeCell ref="A24:E24"/>
    <mergeCell ref="F24:G24"/>
    <mergeCell ref="A23:E23"/>
    <mergeCell ref="F23:G23"/>
  </mergeCells>
  <printOptions horizontalCentered="1"/>
  <pageMargins left="1.3779527559055118" right="0.3937007874015748" top="0.26" bottom="0.19" header="0.18" footer="0.1968503937007874"/>
  <pageSetup horizontalDpi="600" verticalDpi="600" orientation="portrait" paperSize="9" scale="6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Галина Н. Тихомирова</cp:lastModifiedBy>
  <cp:lastPrinted>2015-11-13T07:52:03Z</cp:lastPrinted>
  <dcterms:created xsi:type="dcterms:W3CDTF">2003-10-27T06:52:07Z</dcterms:created>
  <dcterms:modified xsi:type="dcterms:W3CDTF">2016-02-03T11:34:52Z</dcterms:modified>
  <cp:category/>
  <cp:version/>
  <cp:contentType/>
  <cp:contentStatus/>
</cp:coreProperties>
</file>